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activeTab="0"/>
  </bookViews>
  <sheets>
    <sheet name="пр 4" sheetId="1" r:id="rId1"/>
  </sheets>
  <definedNames/>
  <calcPr fullCalcOnLoad="1"/>
</workbook>
</file>

<file path=xl/sharedStrings.xml><?xml version="1.0" encoding="utf-8"?>
<sst xmlns="http://schemas.openxmlformats.org/spreadsheetml/2006/main" count="69" uniqueCount="47">
  <si>
    <t>Рз</t>
  </si>
  <si>
    <t>Пр</t>
  </si>
  <si>
    <t>Сумма</t>
  </si>
  <si>
    <t>Наименование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</si>
  <si>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</si>
  <si>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</si>
  <si>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</si>
  <si>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</si>
  <si>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</si>
  <si>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</si>
  <si>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</si>
  <si>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</si>
  <si>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06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</si>
  <si>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</si>
  <si>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</si>
  <si>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</si>
  <si>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08</t>
  </si>
  <si>
    <t>Культура</t>
  </si>
  <si>
    <t>Итого</t>
  </si>
  <si>
    <t>end</t>
  </si>
  <si>
    <t>finishh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</si>
  <si>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</si>
  <si>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</si>
  <si>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</si>
  <si>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</si>
  <si>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</si>
  <si>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</t>
  </si>
  <si>
    <t>13</t>
  </si>
  <si>
    <t>Обеспечение пожарной безопасности</t>
  </si>
  <si>
    <t>Резервные фонды</t>
  </si>
  <si>
    <t>11</t>
  </si>
  <si>
    <t>09</t>
  </si>
  <si>
    <t>Дорожное хозяйство (дорожные фонды)</t>
  </si>
  <si>
    <t>Другие вопросы в области жилищно-коммунального хозяйства</t>
  </si>
  <si>
    <t>КУЛЬТУРА,КИНЕМАТОГРАФИЯ</t>
  </si>
  <si>
    <t>СОЦИАЛЬНАЯ ПОЛИТИКА</t>
  </si>
  <si>
    <t>Социальное обеспечение населения</t>
  </si>
  <si>
    <t>в (тыс. руб.)</t>
  </si>
  <si>
    <t>Распределение бюджетных ассигнований 
по разделам, подразделам классификации расходов бюджета Костылевского сельсовета  на 2014 год</t>
  </si>
  <si>
    <t>Другие вопросы в области национальной экономики</t>
  </si>
  <si>
    <t>12</t>
  </si>
  <si>
    <t xml:space="preserve"> </t>
  </si>
  <si>
    <t>Приложение 2</t>
  </si>
  <si>
    <t>"О бюджете Костылевского сельсовета на 2014 год и на плановый период 2015 и 2016 годов"</t>
  </si>
  <si>
    <t>07</t>
  </si>
  <si>
    <t>Расходы на подготовку и проведение выборов</t>
  </si>
  <si>
    <t>к решению Костылевской сельской Думы от 29 сентября 2014 № 24 "О внесении
изменений и дополнений в решение Костевской сельской Думы от 20 декабря 2013 года № 26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</si>
</sst>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left" vertical="top" wrapText="1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3" borderId="0" xfId="0" applyFill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 vertical="center" wrapText="1"/>
    </xf>
    <xf numFmtId="0" fontId="2" fillId="33" borderId="11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/>
    </xf>
    <xf numFmtId="0" fontId="4" fillId="34" borderId="11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0" fillId="33" borderId="11" xfId="0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horizontal="center" vertical="center" shrinkToFit="1"/>
    </xf>
    <xf numFmtId="164" fontId="2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11" xfId="0" applyNumberFormat="1" applyFill="1" applyBorder="1" applyAlignment="1">
      <alignment horizontal="center" vertical="center" shrinkToFit="1"/>
    </xf>
    <xf numFmtId="164" fontId="0" fillId="33" borderId="11" xfId="0" applyNumberFormat="1" applyFill="1" applyBorder="1" applyAlignment="1" applyProtection="1">
      <alignment horizontal="center" vertical="center" shrinkToFit="1"/>
      <protection locked="0"/>
    </xf>
    <xf numFmtId="164" fontId="0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3" xfId="0" applyNumberFormat="1" applyFont="1" applyFill="1" applyBorder="1" applyAlignment="1">
      <alignment horizontal="center" vertical="center" shrinkToFit="1"/>
    </xf>
    <xf numFmtId="164" fontId="4" fillId="34" borderId="11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0" xfId="0" applyNumberFormat="1" applyFont="1" applyFill="1" applyAlignment="1">
      <alignment horizontal="right" vertical="center" wrapText="1"/>
    </xf>
    <xf numFmtId="0" fontId="3" fillId="33" borderId="0" xfId="0" applyFont="1" applyFill="1" applyAlignment="1">
      <alignment horizontal="right" vertical="center" wrapText="1"/>
    </xf>
    <xf numFmtId="0" fontId="4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B7">
      <selection activeCell="E27" sqref="E27"/>
    </sheetView>
  </sheetViews>
  <sheetFormatPr defaultColWidth="9.00390625" defaultRowHeight="12.75"/>
  <cols>
    <col min="1" max="1" width="0" style="0" hidden="1" customWidth="1"/>
    <col min="2" max="2" width="63.25390625" style="0" customWidth="1"/>
    <col min="3" max="3" width="8.875" style="0" customWidth="1"/>
    <col min="4" max="4" width="8.75390625" style="0" customWidth="1"/>
    <col min="5" max="5" width="14.25390625" style="0" customWidth="1"/>
  </cols>
  <sheetData>
    <row r="1" spans="2:5" ht="12.75">
      <c r="B1" s="22" t="s">
        <v>42</v>
      </c>
      <c r="C1" s="22"/>
      <c r="D1" s="22"/>
      <c r="E1" s="22"/>
    </row>
    <row r="2" spans="2:5" ht="25.5" customHeight="1">
      <c r="B2" s="23" t="s">
        <v>46</v>
      </c>
      <c r="C2" s="23"/>
      <c r="D2" s="23"/>
      <c r="E2" s="23"/>
    </row>
    <row r="3" spans="2:5" ht="12.75" customHeight="1">
      <c r="B3" s="23" t="s">
        <v>43</v>
      </c>
      <c r="C3" s="23"/>
      <c r="D3" s="23"/>
      <c r="E3" s="23"/>
    </row>
    <row r="4" spans="2:5" ht="7.5" customHeight="1">
      <c r="B4" s="9"/>
      <c r="C4" s="9"/>
      <c r="D4" s="9"/>
      <c r="E4" s="9"/>
    </row>
    <row r="5" spans="1:6" ht="45.75" customHeight="1">
      <c r="A5" s="1"/>
      <c r="B5" s="24" t="s">
        <v>38</v>
      </c>
      <c r="C5" s="24"/>
      <c r="D5" s="24"/>
      <c r="E5" s="24"/>
      <c r="F5" t="s">
        <v>41</v>
      </c>
    </row>
    <row r="6" spans="1:5" ht="12.75">
      <c r="A6" s="1"/>
      <c r="B6" s="1"/>
      <c r="C6" s="1"/>
      <c r="D6" s="1"/>
      <c r="E6" s="6" t="s">
        <v>37</v>
      </c>
    </row>
    <row r="7" spans="1:5" ht="14.25" customHeight="1">
      <c r="A7" s="1"/>
      <c r="B7" s="7" t="s">
        <v>3</v>
      </c>
      <c r="C7" s="7" t="s">
        <v>0</v>
      </c>
      <c r="D7" s="7" t="s">
        <v>1</v>
      </c>
      <c r="E7" s="8" t="s">
        <v>2</v>
      </c>
    </row>
    <row r="8" spans="1:5" ht="15.75" customHeight="1">
      <c r="A8" s="2"/>
      <c r="B8" s="10" t="s">
        <v>4</v>
      </c>
      <c r="C8" s="15" t="s">
        <v>5</v>
      </c>
      <c r="D8" s="15"/>
      <c r="E8" s="16">
        <f>E9+E10+E11+E13+E14+E12</f>
        <v>957.5</v>
      </c>
    </row>
    <row r="9" spans="1:5" ht="25.5">
      <c r="A9" s="2"/>
      <c r="B9" s="3" t="s">
        <v>6</v>
      </c>
      <c r="C9" s="17" t="s">
        <v>5</v>
      </c>
      <c r="D9" s="17" t="s">
        <v>7</v>
      </c>
      <c r="E9" s="18">
        <v>296.6</v>
      </c>
    </row>
    <row r="10" spans="1:5" ht="39.75" customHeight="1">
      <c r="A10" s="2"/>
      <c r="B10" s="3" t="s">
        <v>9</v>
      </c>
      <c r="C10" s="17" t="s">
        <v>5</v>
      </c>
      <c r="D10" s="17" t="s">
        <v>10</v>
      </c>
      <c r="E10" s="18">
        <v>514.9</v>
      </c>
    </row>
    <row r="11" spans="1:5" ht="27" customHeight="1">
      <c r="A11" s="2"/>
      <c r="B11" s="3" t="s">
        <v>25</v>
      </c>
      <c r="C11" s="17" t="s">
        <v>5</v>
      </c>
      <c r="D11" s="17" t="s">
        <v>12</v>
      </c>
      <c r="E11" s="18">
        <v>120</v>
      </c>
    </row>
    <row r="12" spans="1:5" ht="18.75" customHeight="1">
      <c r="A12" s="2"/>
      <c r="B12" s="3" t="s">
        <v>45</v>
      </c>
      <c r="C12" s="17" t="s">
        <v>5</v>
      </c>
      <c r="D12" s="17" t="s">
        <v>44</v>
      </c>
      <c r="E12" s="18">
        <v>22</v>
      </c>
    </row>
    <row r="13" spans="1:5" ht="12.75">
      <c r="A13" s="2"/>
      <c r="B13" s="3" t="s">
        <v>29</v>
      </c>
      <c r="C13" s="17" t="s">
        <v>5</v>
      </c>
      <c r="D13" s="17" t="s">
        <v>30</v>
      </c>
      <c r="E13" s="18">
        <v>1</v>
      </c>
    </row>
    <row r="14" spans="1:5" ht="12.75">
      <c r="A14" s="2"/>
      <c r="B14" s="3" t="s">
        <v>13</v>
      </c>
      <c r="C14" s="17" t="s">
        <v>5</v>
      </c>
      <c r="D14" s="17" t="s">
        <v>27</v>
      </c>
      <c r="E14" s="18">
        <v>3</v>
      </c>
    </row>
    <row r="15" spans="1:5" ht="12.75">
      <c r="A15" s="2"/>
      <c r="B15" s="10" t="s">
        <v>21</v>
      </c>
      <c r="C15" s="15" t="s">
        <v>7</v>
      </c>
      <c r="D15" s="15"/>
      <c r="E15" s="16">
        <f>E16</f>
        <v>63.3</v>
      </c>
    </row>
    <row r="16" spans="1:5" ht="12.75">
      <c r="A16" s="2"/>
      <c r="B16" s="3" t="s">
        <v>22</v>
      </c>
      <c r="C16" s="17" t="s">
        <v>7</v>
      </c>
      <c r="D16" s="17" t="s">
        <v>8</v>
      </c>
      <c r="E16" s="18">
        <f>62+1.3</f>
        <v>63.3</v>
      </c>
    </row>
    <row r="17" spans="1:5" ht="25.5">
      <c r="A17" s="2"/>
      <c r="B17" s="10" t="s">
        <v>14</v>
      </c>
      <c r="C17" s="15" t="s">
        <v>8</v>
      </c>
      <c r="D17" s="15"/>
      <c r="E17" s="16">
        <f>E18</f>
        <v>1831.7</v>
      </c>
    </row>
    <row r="18" spans="1:5" ht="18.75" customHeight="1">
      <c r="A18" s="2"/>
      <c r="B18" s="3" t="s">
        <v>28</v>
      </c>
      <c r="C18" s="17" t="s">
        <v>8</v>
      </c>
      <c r="D18" s="17" t="s">
        <v>26</v>
      </c>
      <c r="E18" s="18">
        <v>1831.7</v>
      </c>
    </row>
    <row r="19" spans="1:5" ht="12.75">
      <c r="A19" s="2"/>
      <c r="B19" s="10" t="s">
        <v>15</v>
      </c>
      <c r="C19" s="15" t="s">
        <v>10</v>
      </c>
      <c r="D19" s="15"/>
      <c r="E19" s="16">
        <f>E20+E21</f>
        <v>771</v>
      </c>
    </row>
    <row r="20" spans="1:5" ht="12.75">
      <c r="A20" s="2"/>
      <c r="B20" s="3" t="s">
        <v>32</v>
      </c>
      <c r="C20" s="17" t="s">
        <v>10</v>
      </c>
      <c r="D20" s="17" t="s">
        <v>31</v>
      </c>
      <c r="E20" s="18">
        <v>771</v>
      </c>
    </row>
    <row r="21" spans="1:5" ht="12.75" hidden="1">
      <c r="A21" s="2"/>
      <c r="B21" s="3" t="s">
        <v>39</v>
      </c>
      <c r="C21" s="17" t="s">
        <v>10</v>
      </c>
      <c r="D21" s="17" t="s">
        <v>40</v>
      </c>
      <c r="E21" s="18">
        <v>0</v>
      </c>
    </row>
    <row r="22" spans="1:5" ht="14.25" customHeight="1">
      <c r="A22" s="2"/>
      <c r="B22" s="10" t="s">
        <v>23</v>
      </c>
      <c r="C22" s="15" t="s">
        <v>11</v>
      </c>
      <c r="D22" s="17"/>
      <c r="E22" s="16">
        <f>E23+E24</f>
        <v>282.5</v>
      </c>
    </row>
    <row r="23" spans="1:5" ht="14.25" customHeight="1">
      <c r="A23" s="2"/>
      <c r="B23" s="14" t="s">
        <v>24</v>
      </c>
      <c r="C23" s="17" t="s">
        <v>11</v>
      </c>
      <c r="D23" s="17" t="s">
        <v>8</v>
      </c>
      <c r="E23" s="19">
        <v>20.9</v>
      </c>
    </row>
    <row r="24" spans="1:5" ht="14.25" customHeight="1">
      <c r="A24" s="2"/>
      <c r="B24" s="3" t="s">
        <v>33</v>
      </c>
      <c r="C24" s="17" t="s">
        <v>11</v>
      </c>
      <c r="D24" s="17" t="s">
        <v>11</v>
      </c>
      <c r="E24" s="18">
        <v>261.6</v>
      </c>
    </row>
    <row r="25" spans="1:5" ht="12.75">
      <c r="A25" s="2"/>
      <c r="B25" s="10" t="s">
        <v>34</v>
      </c>
      <c r="C25" s="15" t="s">
        <v>16</v>
      </c>
      <c r="D25" s="15"/>
      <c r="E25" s="16">
        <f>E26</f>
        <v>1582.6</v>
      </c>
    </row>
    <row r="26" spans="1:5" ht="12.75">
      <c r="A26" s="2"/>
      <c r="B26" s="3" t="s">
        <v>17</v>
      </c>
      <c r="C26" s="17" t="s">
        <v>16</v>
      </c>
      <c r="D26" s="17" t="s">
        <v>5</v>
      </c>
      <c r="E26" s="18">
        <v>1582.6</v>
      </c>
    </row>
    <row r="27" spans="1:5" ht="12.75">
      <c r="A27" s="2"/>
      <c r="B27" s="10" t="s">
        <v>35</v>
      </c>
      <c r="C27" s="15" t="s">
        <v>26</v>
      </c>
      <c r="D27" s="15"/>
      <c r="E27" s="16">
        <f>E28</f>
        <v>37</v>
      </c>
    </row>
    <row r="28" spans="1:5" ht="12" customHeight="1">
      <c r="A28" s="2"/>
      <c r="B28" s="3" t="s">
        <v>36</v>
      </c>
      <c r="C28" s="17" t="s">
        <v>26</v>
      </c>
      <c r="D28" s="17" t="s">
        <v>8</v>
      </c>
      <c r="E28" s="18">
        <v>37</v>
      </c>
    </row>
    <row r="29" spans="1:5" s="13" customFormat="1" ht="17.25" customHeight="1">
      <c r="A29" s="11"/>
      <c r="B29" s="12" t="s">
        <v>18</v>
      </c>
      <c r="C29" s="20"/>
      <c r="D29" s="20"/>
      <c r="E29" s="21">
        <f>E8+E15+E17+E19+E22+E25+E27</f>
        <v>5525.6</v>
      </c>
    </row>
    <row r="30" spans="1:5" ht="12.75" hidden="1">
      <c r="A30" s="1" t="s">
        <v>19</v>
      </c>
      <c r="B30" s="4"/>
      <c r="C30" s="5"/>
      <c r="D30" s="5"/>
      <c r="E30" s="5"/>
    </row>
    <row r="31" spans="1:5" ht="12.75" hidden="1">
      <c r="A31" s="1" t="s">
        <v>20</v>
      </c>
      <c r="B31" s="1"/>
      <c r="C31" s="1"/>
      <c r="D31" s="1"/>
      <c r="E31" s="1"/>
    </row>
  </sheetData>
  <sheetProtection/>
  <mergeCells count="4">
    <mergeCell ref="B1:E1"/>
    <mergeCell ref="B2:E2"/>
    <mergeCell ref="B3:E3"/>
    <mergeCell ref="B5:E5"/>
  </mergeCells>
  <printOptions/>
  <pageMargins left="0.53" right="0.15" top="0.47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2013-11-12T02:58:07Z</cp:lastPrinted>
  <dcterms:created xsi:type="dcterms:W3CDTF">2010-10-12T10:49:31Z</dcterms:created>
  <dcterms:modified xsi:type="dcterms:W3CDTF">2014-09-29T04:34:50Z</dcterms:modified>
  <cp:category/>
  <cp:version/>
  <cp:contentType/>
  <cp:contentStatus/>
</cp:coreProperties>
</file>