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3 г.)" sheetId="1" r:id="rId1"/>
  </sheets>
  <definedNames/>
  <calcPr fullCalcOnLoad="1"/>
</workbook>
</file>

<file path=xl/sharedStrings.xml><?xml version="1.0" encoding="utf-8"?>
<sst xmlns="http://schemas.openxmlformats.org/spreadsheetml/2006/main" count="130" uniqueCount="69">
  <si>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</si>
  <si>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</si>
  <si>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</si>
  <si>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</si>
  <si>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</si>
  <si>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</si>
  <si>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</si>
  <si>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</si>
  <si>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</si>
  <si>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</si>
  <si>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</si>
  <si>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</si>
  <si>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</si>
  <si>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</si>
  <si>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</si>
  <si>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</si>
  <si>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</si>
  <si>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</si>
  <si>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</si>
  <si>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</si>
  <si>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</si>
  <si>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</si>
  <si>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</si>
  <si>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</si>
  <si>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</si>
  <si>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</si>
  <si>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</si>
  <si>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</si>
  <si>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</si>
  <si>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</si>
  <si>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</si>
  <si>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</si>
  <si>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</si>
  <si>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</si>
  <si>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</si>
  <si>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</si>
  <si>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</si>
  <si>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</si>
  <si>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</si>
  <si>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</si>
  <si>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</si>
  <si>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</si>
  <si>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</si>
  <si>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</si>
  <si>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</si>
  <si>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</si>
  <si>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</si>
  <si>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</si>
  <si>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</si>
  <si>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</si>
  <si>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</si>
  <si>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</si>
  <si>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</si>
  <si>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</si>
  <si>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</si>
  <si>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</si>
  <si>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</si>
  <si>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</si>
  <si>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Распределение бюджетных ассигнований 
по разделам, подразделам классификации расходов районного бюджета на 2013 год</t>
  </si>
  <si>
    <t>Обеспечение пожарной безопасности</t>
  </si>
  <si>
    <t>ЖИЛИЩНО-КОММУНАЛЬНОЕ ХОЗЯЙСТВО</t>
  </si>
  <si>
    <t>Коммунальное хозяйство</t>
  </si>
  <si>
    <t>Жилищное хозяйство</t>
  </si>
  <si>
    <t>Социальное обеспечение населения</t>
  </si>
  <si>
    <t>Другие вопросы в области жилищно - коммунального хозяйства</t>
  </si>
  <si>
    <t>"О внесении изменений в решение Куртамышской районной Думы от 29.11.2012 г.
№ 49 "О районном бюджете на 2013 год и на плановый период 2014 и 2015 годов"</t>
  </si>
  <si>
    <t xml:space="preserve">Приложение 2  </t>
  </si>
  <si>
    <t>Водное хозяйство</t>
  </si>
  <si>
    <t>к  решению  Куртамышской  районной  Думы  от 19 сентября 2013 года № 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</si>
</sst>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49" fontId="0" fillId="24" borderId="11" xfId="0" applyNumberFormat="1" applyFill="1" applyBorder="1" applyAlignment="1">
      <alignment horizontal="center" vertical="top" shrinkToFit="1"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wrapText="1"/>
    </xf>
    <xf numFmtId="168" fontId="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0" fillId="24" borderId="11" xfId="0" applyNumberFormat="1" applyFill="1" applyBorder="1" applyAlignment="1" applyProtection="1">
      <alignment horizontal="center" vertical="top" shrinkToFit="1"/>
      <protection locked="0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top" shrinkToFit="1"/>
    </xf>
    <xf numFmtId="168" fontId="0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24" borderId="11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 horizontal="right" vertical="center" wrapText="1"/>
    </xf>
    <xf numFmtId="168" fontId="0" fillId="25" borderId="11" xfId="0" applyNumberFormat="1" applyFill="1" applyBorder="1" applyAlignment="1" applyProtection="1">
      <alignment horizontal="center" vertical="top" shrinkToFit="1"/>
      <protection locked="0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68" fontId="3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2" fillId="24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tabSelected="1" view="pageBreakPreview" zoomScaleSheetLayoutView="100" zoomScalePageLayoutView="0" workbookViewId="0" topLeftCell="B1">
      <selection activeCell="B2" sqref="B2:E2"/>
    </sheetView>
  </sheetViews>
  <sheetFormatPr defaultColWidth="9.00390625" defaultRowHeight="12.75"/>
  <cols>
    <col min="1" max="1" width="0" style="0" hidden="1" customWidth="1"/>
    <col min="2" max="2" width="64.00390625" style="0" customWidth="1"/>
    <col min="3" max="3" width="8.875" style="0" customWidth="1"/>
    <col min="4" max="4" width="8.75390625" style="0" customWidth="1"/>
    <col min="5" max="5" width="14.375" style="0" customWidth="1"/>
  </cols>
  <sheetData>
    <row r="1" spans="2:5" ht="12.75">
      <c r="B1" s="26" t="s">
        <v>66</v>
      </c>
      <c r="C1" s="26"/>
      <c r="D1" s="26"/>
      <c r="E1" s="26"/>
    </row>
    <row r="2" spans="2:5" ht="12.75">
      <c r="B2" s="25" t="s">
        <v>68</v>
      </c>
      <c r="C2" s="25"/>
      <c r="D2" s="25"/>
      <c r="E2" s="25"/>
    </row>
    <row r="3" spans="2:5" ht="23.25" customHeight="1">
      <c r="B3" s="25" t="s">
        <v>65</v>
      </c>
      <c r="C3" s="25"/>
      <c r="D3" s="25"/>
      <c r="E3" s="25"/>
    </row>
    <row r="4" spans="2:5" ht="7.5" customHeight="1">
      <c r="B4" s="19"/>
      <c r="C4" s="19"/>
      <c r="D4" s="19"/>
      <c r="E4" s="19"/>
    </row>
    <row r="5" spans="1:5" ht="31.5" customHeight="1">
      <c r="A5" s="1"/>
      <c r="B5" s="24" t="s">
        <v>58</v>
      </c>
      <c r="C5" s="24"/>
      <c r="D5" s="24"/>
      <c r="E5" s="24"/>
    </row>
    <row r="6" spans="1:5" ht="12.75">
      <c r="A6" s="1"/>
      <c r="B6" s="1"/>
      <c r="C6" s="1"/>
      <c r="D6" s="1"/>
      <c r="E6" s="11" t="s">
        <v>55</v>
      </c>
    </row>
    <row r="7" spans="1:5" ht="14.25" customHeight="1">
      <c r="A7" s="1"/>
      <c r="B7" s="12" t="s">
        <v>3</v>
      </c>
      <c r="C7" s="12" t="s">
        <v>0</v>
      </c>
      <c r="D7" s="12" t="s">
        <v>1</v>
      </c>
      <c r="E7" s="13" t="s">
        <v>2</v>
      </c>
    </row>
    <row r="8" spans="1:5" ht="15.75" customHeight="1">
      <c r="A8" s="2"/>
      <c r="B8" s="3" t="s">
        <v>4</v>
      </c>
      <c r="C8" s="4" t="s">
        <v>5</v>
      </c>
      <c r="D8" s="4"/>
      <c r="E8" s="9">
        <f>E9+E10+E11+E12+E13+E14</f>
        <v>26913.5</v>
      </c>
    </row>
    <row r="9" spans="1:5" ht="25.5">
      <c r="A9" s="2"/>
      <c r="B9" s="5" t="s">
        <v>6</v>
      </c>
      <c r="C9" s="6" t="s">
        <v>5</v>
      </c>
      <c r="D9" s="6" t="s">
        <v>7</v>
      </c>
      <c r="E9" s="10">
        <v>815</v>
      </c>
    </row>
    <row r="10" spans="1:5" ht="38.25">
      <c r="A10" s="2"/>
      <c r="B10" s="5" t="s">
        <v>8</v>
      </c>
      <c r="C10" s="6" t="s">
        <v>5</v>
      </c>
      <c r="D10" s="6" t="s">
        <v>9</v>
      </c>
      <c r="E10" s="10">
        <v>450</v>
      </c>
    </row>
    <row r="11" spans="1:5" ht="39.75" customHeight="1">
      <c r="A11" s="2"/>
      <c r="B11" s="5" t="s">
        <v>10</v>
      </c>
      <c r="C11" s="6" t="s">
        <v>5</v>
      </c>
      <c r="D11" s="6" t="s">
        <v>11</v>
      </c>
      <c r="E11" s="10">
        <v>14903.7</v>
      </c>
    </row>
    <row r="12" spans="1:5" ht="27" customHeight="1">
      <c r="A12" s="2"/>
      <c r="B12" s="5" t="s">
        <v>13</v>
      </c>
      <c r="C12" s="6" t="s">
        <v>5</v>
      </c>
      <c r="D12" s="6" t="s">
        <v>14</v>
      </c>
      <c r="E12" s="10">
        <v>6991</v>
      </c>
    </row>
    <row r="13" spans="1:5" ht="12.75">
      <c r="A13" s="2"/>
      <c r="B13" s="5" t="s">
        <v>17</v>
      </c>
      <c r="C13" s="6" t="s">
        <v>5</v>
      </c>
      <c r="D13" s="6" t="s">
        <v>18</v>
      </c>
      <c r="E13" s="10">
        <v>450</v>
      </c>
    </row>
    <row r="14" spans="1:5" ht="12.75">
      <c r="A14" s="2"/>
      <c r="B14" s="5" t="s">
        <v>19</v>
      </c>
      <c r="C14" s="6" t="s">
        <v>5</v>
      </c>
      <c r="D14" s="6" t="s">
        <v>20</v>
      </c>
      <c r="E14" s="20">
        <v>3303.8</v>
      </c>
    </row>
    <row r="15" spans="1:5" ht="12.75">
      <c r="A15" s="2"/>
      <c r="B15" s="3" t="s">
        <v>53</v>
      </c>
      <c r="C15" s="4" t="s">
        <v>7</v>
      </c>
      <c r="D15" s="4"/>
      <c r="E15" s="9">
        <f>E16</f>
        <v>983.7</v>
      </c>
    </row>
    <row r="16" spans="1:5" ht="12.75">
      <c r="A16" s="2"/>
      <c r="B16" s="5" t="s">
        <v>54</v>
      </c>
      <c r="C16" s="6" t="s">
        <v>7</v>
      </c>
      <c r="D16" s="6" t="s">
        <v>9</v>
      </c>
      <c r="E16" s="10">
        <v>983.7</v>
      </c>
    </row>
    <row r="17" spans="1:5" ht="25.5">
      <c r="A17" s="2"/>
      <c r="B17" s="3" t="s">
        <v>21</v>
      </c>
      <c r="C17" s="4" t="s">
        <v>9</v>
      </c>
      <c r="D17" s="4"/>
      <c r="E17" s="9">
        <f>E18+E19</f>
        <v>977.7</v>
      </c>
    </row>
    <row r="18" spans="1:5" ht="26.25" customHeight="1">
      <c r="A18" s="2"/>
      <c r="B18" s="5" t="s">
        <v>22</v>
      </c>
      <c r="C18" s="6" t="s">
        <v>9</v>
      </c>
      <c r="D18" s="6" t="s">
        <v>23</v>
      </c>
      <c r="E18" s="10">
        <v>779.2</v>
      </c>
    </row>
    <row r="19" spans="1:5" ht="13.5" customHeight="1">
      <c r="A19" s="2"/>
      <c r="B19" s="5" t="s">
        <v>59</v>
      </c>
      <c r="C19" s="6" t="s">
        <v>9</v>
      </c>
      <c r="D19" s="6" t="s">
        <v>16</v>
      </c>
      <c r="E19" s="10">
        <v>198.5</v>
      </c>
    </row>
    <row r="20" spans="1:5" ht="12.75">
      <c r="A20" s="2"/>
      <c r="B20" s="3" t="s">
        <v>24</v>
      </c>
      <c r="C20" s="4" t="s">
        <v>11</v>
      </c>
      <c r="D20" s="4"/>
      <c r="E20" s="9">
        <f>E21+E23+E24+E25+E22</f>
        <v>32708</v>
      </c>
    </row>
    <row r="21" spans="1:5" ht="12.75">
      <c r="A21" s="2"/>
      <c r="B21" s="5" t="s">
        <v>25</v>
      </c>
      <c r="C21" s="6" t="s">
        <v>11</v>
      </c>
      <c r="D21" s="6" t="s">
        <v>12</v>
      </c>
      <c r="E21" s="10">
        <v>2376</v>
      </c>
    </row>
    <row r="22" spans="1:5" ht="12.75">
      <c r="A22" s="2"/>
      <c r="B22" s="5" t="s">
        <v>67</v>
      </c>
      <c r="C22" s="6" t="s">
        <v>11</v>
      </c>
      <c r="D22" s="6" t="s">
        <v>14</v>
      </c>
      <c r="E22" s="10">
        <v>182.9</v>
      </c>
    </row>
    <row r="23" spans="1:5" ht="12.75">
      <c r="A23" s="2"/>
      <c r="B23" s="5" t="s">
        <v>27</v>
      </c>
      <c r="C23" s="6" t="s">
        <v>11</v>
      </c>
      <c r="D23" s="6" t="s">
        <v>23</v>
      </c>
      <c r="E23" s="10">
        <v>28254</v>
      </c>
    </row>
    <row r="24" spans="1:5" ht="15.75" customHeight="1">
      <c r="A24" s="2"/>
      <c r="B24" s="5" t="s">
        <v>28</v>
      </c>
      <c r="C24" s="6" t="s">
        <v>11</v>
      </c>
      <c r="D24" s="6" t="s">
        <v>16</v>
      </c>
      <c r="E24" s="10">
        <v>425</v>
      </c>
    </row>
    <row r="25" spans="1:5" ht="14.25" customHeight="1">
      <c r="A25" s="2"/>
      <c r="B25" s="5" t="s">
        <v>29</v>
      </c>
      <c r="C25" s="6" t="s">
        <v>11</v>
      </c>
      <c r="D25" s="6" t="s">
        <v>30</v>
      </c>
      <c r="E25" s="10">
        <v>1470.1</v>
      </c>
    </row>
    <row r="26" spans="1:5" ht="14.25" customHeight="1">
      <c r="A26" s="2"/>
      <c r="B26" s="3" t="s">
        <v>60</v>
      </c>
      <c r="C26" s="4" t="s">
        <v>12</v>
      </c>
      <c r="D26" s="6"/>
      <c r="E26" s="9">
        <f>E27+E28+E29</f>
        <v>20236.6</v>
      </c>
    </row>
    <row r="27" spans="1:5" ht="14.25" customHeight="1">
      <c r="A27" s="2"/>
      <c r="B27" s="16" t="s">
        <v>62</v>
      </c>
      <c r="C27" s="14" t="s">
        <v>12</v>
      </c>
      <c r="D27" s="6" t="s">
        <v>5</v>
      </c>
      <c r="E27" s="15">
        <v>17999.5</v>
      </c>
    </row>
    <row r="28" spans="1:5" ht="14.25" customHeight="1">
      <c r="A28" s="2"/>
      <c r="B28" s="5" t="s">
        <v>61</v>
      </c>
      <c r="C28" s="6" t="s">
        <v>12</v>
      </c>
      <c r="D28" s="6" t="s">
        <v>7</v>
      </c>
      <c r="E28" s="10">
        <v>200</v>
      </c>
    </row>
    <row r="29" spans="1:5" ht="14.25" customHeight="1">
      <c r="A29" s="2"/>
      <c r="B29" s="5" t="s">
        <v>64</v>
      </c>
      <c r="C29" s="6" t="s">
        <v>12</v>
      </c>
      <c r="D29" s="6" t="s">
        <v>12</v>
      </c>
      <c r="E29" s="10">
        <v>2037.1</v>
      </c>
    </row>
    <row r="30" spans="1:5" ht="12.75">
      <c r="A30" s="2"/>
      <c r="B30" s="3" t="s">
        <v>31</v>
      </c>
      <c r="C30" s="4" t="s">
        <v>14</v>
      </c>
      <c r="D30" s="4"/>
      <c r="E30" s="9">
        <f>E31</f>
        <v>100</v>
      </c>
    </row>
    <row r="31" spans="1:5" ht="15" customHeight="1">
      <c r="A31" s="2"/>
      <c r="B31" s="5" t="s">
        <v>32</v>
      </c>
      <c r="C31" s="6" t="s">
        <v>14</v>
      </c>
      <c r="D31" s="6" t="s">
        <v>9</v>
      </c>
      <c r="E31" s="10">
        <v>100</v>
      </c>
    </row>
    <row r="32" spans="1:5" ht="12.75">
      <c r="A32" s="2"/>
      <c r="B32" s="3" t="s">
        <v>33</v>
      </c>
      <c r="C32" s="4" t="s">
        <v>15</v>
      </c>
      <c r="D32" s="4"/>
      <c r="E32" s="9">
        <f>E33+E34+E35+E36+E37</f>
        <v>308215.6</v>
      </c>
    </row>
    <row r="33" spans="1:5" ht="12.75">
      <c r="A33" s="2"/>
      <c r="B33" s="5" t="s">
        <v>34</v>
      </c>
      <c r="C33" s="6" t="s">
        <v>15</v>
      </c>
      <c r="D33" s="6" t="s">
        <v>5</v>
      </c>
      <c r="E33" s="10">
        <v>75150.2</v>
      </c>
    </row>
    <row r="34" spans="1:5" ht="12.75">
      <c r="A34" s="2"/>
      <c r="B34" s="5" t="s">
        <v>35</v>
      </c>
      <c r="C34" s="6" t="s">
        <v>15</v>
      </c>
      <c r="D34" s="6" t="s">
        <v>7</v>
      </c>
      <c r="E34" s="10">
        <v>206041.9</v>
      </c>
    </row>
    <row r="35" spans="1:5" ht="25.5">
      <c r="A35" s="2"/>
      <c r="B35" s="5" t="s">
        <v>36</v>
      </c>
      <c r="C35" s="6" t="s">
        <v>15</v>
      </c>
      <c r="D35" s="6" t="s">
        <v>12</v>
      </c>
      <c r="E35" s="10">
        <v>312</v>
      </c>
    </row>
    <row r="36" spans="1:5" ht="12.75">
      <c r="A36" s="2"/>
      <c r="B36" s="5" t="s">
        <v>37</v>
      </c>
      <c r="C36" s="6" t="s">
        <v>15</v>
      </c>
      <c r="D36" s="6" t="s">
        <v>15</v>
      </c>
      <c r="E36" s="20">
        <v>7415.8</v>
      </c>
    </row>
    <row r="37" spans="1:5" ht="12.75">
      <c r="A37" s="2"/>
      <c r="B37" s="5" t="s">
        <v>38</v>
      </c>
      <c r="C37" s="6" t="s">
        <v>15</v>
      </c>
      <c r="D37" s="6" t="s">
        <v>23</v>
      </c>
      <c r="E37" s="10">
        <v>19295.7</v>
      </c>
    </row>
    <row r="38" spans="1:5" ht="12.75">
      <c r="A38" s="2"/>
      <c r="B38" s="3" t="s">
        <v>57</v>
      </c>
      <c r="C38" s="4" t="s">
        <v>26</v>
      </c>
      <c r="D38" s="4"/>
      <c r="E38" s="9">
        <f>E39+E40</f>
        <v>12122.6</v>
      </c>
    </row>
    <row r="39" spans="1:5" ht="12.75">
      <c r="A39" s="2"/>
      <c r="B39" s="5" t="s">
        <v>39</v>
      </c>
      <c r="C39" s="6" t="s">
        <v>26</v>
      </c>
      <c r="D39" s="6" t="s">
        <v>5</v>
      </c>
      <c r="E39" s="10">
        <v>10336.1</v>
      </c>
    </row>
    <row r="40" spans="1:5" ht="12.75">
      <c r="A40" s="2"/>
      <c r="B40" s="5" t="s">
        <v>40</v>
      </c>
      <c r="C40" s="6" t="s">
        <v>26</v>
      </c>
      <c r="D40" s="6" t="s">
        <v>11</v>
      </c>
      <c r="E40" s="10">
        <v>1786.5</v>
      </c>
    </row>
    <row r="41" spans="1:5" ht="12.75">
      <c r="A41" s="2"/>
      <c r="B41" s="3" t="s">
        <v>41</v>
      </c>
      <c r="C41" s="4" t="s">
        <v>16</v>
      </c>
      <c r="D41" s="4"/>
      <c r="E41" s="9">
        <f>E42+E43+E44+E45</f>
        <v>57864.5</v>
      </c>
    </row>
    <row r="42" spans="1:5" ht="12" customHeight="1">
      <c r="A42" s="2"/>
      <c r="B42" s="5" t="s">
        <v>42</v>
      </c>
      <c r="C42" s="6" t="s">
        <v>16</v>
      </c>
      <c r="D42" s="6" t="s">
        <v>5</v>
      </c>
      <c r="E42" s="10">
        <v>205</v>
      </c>
    </row>
    <row r="43" spans="1:5" ht="12" customHeight="1">
      <c r="A43" s="2"/>
      <c r="B43" s="5" t="s">
        <v>63</v>
      </c>
      <c r="C43" s="6" t="s">
        <v>16</v>
      </c>
      <c r="D43" s="6" t="s">
        <v>9</v>
      </c>
      <c r="E43" s="10">
        <v>14515.6</v>
      </c>
    </row>
    <row r="44" spans="1:5" ht="12.75">
      <c r="A44" s="2"/>
      <c r="B44" s="5" t="s">
        <v>43</v>
      </c>
      <c r="C44" s="6" t="s">
        <v>16</v>
      </c>
      <c r="D44" s="6" t="s">
        <v>11</v>
      </c>
      <c r="E44" s="10">
        <v>42881.8</v>
      </c>
    </row>
    <row r="45" spans="1:5" ht="12.75">
      <c r="A45" s="2"/>
      <c r="B45" s="5" t="s">
        <v>44</v>
      </c>
      <c r="C45" s="6" t="s">
        <v>16</v>
      </c>
      <c r="D45" s="6" t="s">
        <v>14</v>
      </c>
      <c r="E45" s="10">
        <v>262.1</v>
      </c>
    </row>
    <row r="46" spans="1:5" ht="12.75">
      <c r="A46" s="2"/>
      <c r="B46" s="3" t="s">
        <v>45</v>
      </c>
      <c r="C46" s="4" t="s">
        <v>18</v>
      </c>
      <c r="D46" s="4"/>
      <c r="E46" s="9">
        <f>E47</f>
        <v>6698.4</v>
      </c>
    </row>
    <row r="47" spans="1:5" ht="12.75">
      <c r="A47" s="2"/>
      <c r="B47" s="16" t="s">
        <v>56</v>
      </c>
      <c r="C47" s="14" t="s">
        <v>18</v>
      </c>
      <c r="D47" s="14" t="s">
        <v>5</v>
      </c>
      <c r="E47" s="15">
        <v>6698.4</v>
      </c>
    </row>
    <row r="48" spans="1:5" ht="38.25">
      <c r="A48" s="2"/>
      <c r="B48" s="3" t="s">
        <v>46</v>
      </c>
      <c r="C48" s="4" t="s">
        <v>47</v>
      </c>
      <c r="D48" s="4"/>
      <c r="E48" s="9">
        <f>E49+E50</f>
        <v>41792</v>
      </c>
    </row>
    <row r="49" spans="1:5" ht="25.5">
      <c r="A49" s="2"/>
      <c r="B49" s="5" t="s">
        <v>48</v>
      </c>
      <c r="C49" s="6" t="s">
        <v>47</v>
      </c>
      <c r="D49" s="6" t="s">
        <v>5</v>
      </c>
      <c r="E49" s="10">
        <v>12861</v>
      </c>
    </row>
    <row r="50" spans="1:5" ht="14.25" customHeight="1">
      <c r="A50" s="2"/>
      <c r="B50" s="5" t="s">
        <v>49</v>
      </c>
      <c r="C50" s="6" t="s">
        <v>47</v>
      </c>
      <c r="D50" s="6" t="s">
        <v>7</v>
      </c>
      <c r="E50" s="10">
        <v>28931</v>
      </c>
    </row>
    <row r="51" spans="1:5" s="18" customFormat="1" ht="17.25" customHeight="1">
      <c r="A51" s="17"/>
      <c r="B51" s="21" t="s">
        <v>50</v>
      </c>
      <c r="C51" s="22"/>
      <c r="D51" s="22"/>
      <c r="E51" s="23">
        <f>E8+E15+E17+E20+E26+E30+E32+E38+E41+E46+E48</f>
        <v>508612.6</v>
      </c>
    </row>
    <row r="52" spans="1:5" ht="12.75" hidden="1">
      <c r="A52" s="1" t="s">
        <v>51</v>
      </c>
      <c r="B52" s="7"/>
      <c r="C52" s="8"/>
      <c r="D52" s="8"/>
      <c r="E52" s="8"/>
    </row>
    <row r="53" spans="1:5" ht="12.75" hidden="1">
      <c r="A53" s="1" t="s">
        <v>52</v>
      </c>
      <c r="B53" s="1"/>
      <c r="C53" s="1"/>
      <c r="D53" s="1"/>
      <c r="E53" s="1"/>
    </row>
  </sheetData>
  <sheetProtection/>
  <mergeCells count="4">
    <mergeCell ref="B5:E5"/>
    <mergeCell ref="B2:E2"/>
    <mergeCell ref="B3:E3"/>
    <mergeCell ref="B1:E1"/>
  </mergeCells>
  <printOptions/>
  <pageMargins left="0.9" right="0.31" top="0.33" bottom="0.16" header="0.17" footer="0.16"/>
  <pageSetup firstPageNumber="31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2013-08-29T02:15:21Z</cp:lastPrinted>
  <dcterms:created xsi:type="dcterms:W3CDTF">2010-10-12T10:49:31Z</dcterms:created>
  <dcterms:modified xsi:type="dcterms:W3CDTF">2013-09-23T03:37:39Z</dcterms:modified>
  <cp:category/>
  <cp:version/>
  <cp:contentType/>
  <cp:contentStatus/>
</cp:coreProperties>
</file>