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3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2013 г.)'!$9:$9</definedName>
    <definedName name="_xlnm.Print_Area" localSheetId="0">'Пр. 1 (источ. 2013 г.)'!$A$1:$G$22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<sst xmlns="http://schemas.openxmlformats.org/spreadsheetml/2006/main" count="102" uniqueCount="74">
  <si>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</si>
  <si>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</si>
  <si>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</si>
  <si>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</si>
  <si>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</si>
  <si>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</si>
  <si>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</si>
  <si>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</si>
  <si>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</si>
  <si>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</si>
  <si>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</si>
  <si>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</si>
  <si>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</si>
  <si>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</si>
  <si>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</si>
  <si>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</si>
  <si>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</si>
  <si>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</si>
  <si>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</si>
  <si>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</si>
  <si>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</si>
  <si>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</si>
  <si>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</si>
  <si>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</si>
  <si>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</si>
  <si>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</si>
  <si>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</si>
  <si>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</si>
  <si>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</si>
  <si>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</si>
  <si>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</si>
  <si>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</si>
  <si>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</si>
  <si>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</si>
  <si>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</si>
  <si>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</si>
  <si>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</si>
  <si>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</si>
  <si>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</si>
  <si>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</si>
  <si>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</si>
  <si>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</si>
  <si>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</si>
  <si>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</si>
  <si>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</si>
  <si>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</si>
  <si>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</si>
  <si>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</si>
  <si>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</si>
  <si>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</si>
  <si>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</si>
  <si>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</si>
  <si>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</si>
  <si>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</si>
  <si>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</si>
  <si>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</si>
  <si>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</si>
  <si>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</si>
  <si>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</si>
  <si>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</si>
  <si>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</si>
  <si>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</si>
  <si>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</si>
  <si>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</si>
  <si>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</si>
  <si>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</si>
  <si>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</si>
  <si>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</si>
  <si>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</si>
  <si>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</si>
  <si>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</si>
  <si>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>дефицита районного бюджета  на 2013 год</t>
  </si>
  <si>
    <t>"О внесении изменений в решение Куртамышской районной Думы от 29.11.2012 г.
№ 49 «О районном бюджете на 2013 год и на плановый период 2014 и 2015 годов»</t>
  </si>
  <si>
    <t>к  решению  Куртамышской  районной  Думы  от 19 сентября 2013 года  № 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</si>
</sst>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168" fontId="0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top" wrapText="1"/>
    </xf>
    <xf numFmtId="168" fontId="2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22"/>
  <sheetViews>
    <sheetView tabSelected="1" workbookViewId="0" topLeftCell="C1">
      <selection activeCell="D2" sqref="D2:G2"/>
    </sheetView>
  </sheetViews>
  <sheetFormatPr defaultColWidth="9.00390625" defaultRowHeight="12.75"/>
  <cols>
    <col min="1" max="2" width="0" style="1" hidden="1" customWidth="1"/>
    <col min="3" max="3" width="21.00390625" style="27" customWidth="1"/>
    <col min="4" max="4" width="64.25390625" style="29" customWidth="1"/>
    <col min="5" max="6" width="0" style="1" hidden="1" customWidth="1"/>
    <col min="7" max="7" width="10.625" style="28" customWidth="1"/>
  </cols>
  <sheetData>
    <row r="1" spans="4:9" ht="12.75">
      <c r="D1" s="68" t="s">
        <v>49</v>
      </c>
      <c r="E1" s="68"/>
      <c r="F1" s="68"/>
      <c r="G1" s="68"/>
      <c r="H1" s="69"/>
      <c r="I1" s="69"/>
    </row>
    <row r="2" spans="4:9" ht="12.75">
      <c r="D2" s="68" t="s">
        <v>73</v>
      </c>
      <c r="E2" s="68"/>
      <c r="F2" s="68"/>
      <c r="G2" s="68"/>
      <c r="H2" s="35"/>
      <c r="I2" s="35"/>
    </row>
    <row r="3" spans="3:9" ht="24" customHeight="1">
      <c r="C3" s="44"/>
      <c r="D3" s="70" t="s">
        <v>72</v>
      </c>
      <c r="E3" s="71"/>
      <c r="F3" s="71"/>
      <c r="G3" s="71"/>
      <c r="H3" s="35"/>
      <c r="I3" s="35"/>
    </row>
    <row r="4" spans="4:6" ht="12.75" customHeight="1">
      <c r="D4" s="34"/>
      <c r="E4" s="34"/>
      <c r="F4" s="34"/>
    </row>
    <row r="5" spans="3:7" ht="12.75" customHeight="1">
      <c r="C5" s="67" t="s">
        <v>67</v>
      </c>
      <c r="D5" s="67"/>
      <c r="E5" s="67"/>
      <c r="F5" s="67"/>
      <c r="G5" s="67"/>
    </row>
    <row r="6" spans="3:7" ht="12.75" customHeight="1">
      <c r="C6" s="67" t="s">
        <v>71</v>
      </c>
      <c r="D6" s="67"/>
      <c r="E6" s="67"/>
      <c r="F6" s="67"/>
      <c r="G6" s="67"/>
    </row>
    <row r="7" ht="5.25" customHeight="1">
      <c r="D7" s="30"/>
    </row>
    <row r="8" ht="12.75">
      <c r="G8" s="43" t="s">
        <v>48</v>
      </c>
    </row>
    <row r="9" spans="1:221" s="3" customFormat="1" ht="46.5" customHeight="1">
      <c r="A9" s="22" t="s">
        <v>3</v>
      </c>
      <c r="B9" s="23" t="s">
        <v>5</v>
      </c>
      <c r="C9" s="24" t="s">
        <v>14</v>
      </c>
      <c r="D9" s="24" t="s">
        <v>64</v>
      </c>
      <c r="E9" s="25" t="s">
        <v>8</v>
      </c>
      <c r="F9" s="25" t="s">
        <v>10</v>
      </c>
      <c r="G9" s="26" t="s">
        <v>46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s="9" customFormat="1" ht="18" customHeight="1">
      <c r="A10" s="8"/>
      <c r="B10" s="5" t="s">
        <v>40</v>
      </c>
      <c r="C10" s="39" t="s">
        <v>55</v>
      </c>
      <c r="D10" s="31" t="s">
        <v>56</v>
      </c>
      <c r="E10" s="15" t="s">
        <v>20</v>
      </c>
      <c r="F10" s="15" t="s">
        <v>21</v>
      </c>
      <c r="G10" s="36">
        <f>G13+G12</f>
        <v>421.79999999998836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</row>
    <row r="11" spans="1:7" s="11" customFormat="1" ht="11.25" customHeight="1">
      <c r="A11" s="10"/>
      <c r="B11" s="6"/>
      <c r="C11" s="40"/>
      <c r="D11" s="32" t="s">
        <v>47</v>
      </c>
      <c r="E11" s="16"/>
      <c r="F11" s="16"/>
      <c r="G11" s="37"/>
    </row>
    <row r="12" spans="1:7" s="11" customFormat="1" ht="28.5" customHeight="1">
      <c r="A12" s="10"/>
      <c r="B12" s="6" t="s">
        <v>42</v>
      </c>
      <c r="C12" s="41" t="s">
        <v>57</v>
      </c>
      <c r="D12" s="33" t="s">
        <v>52</v>
      </c>
      <c r="E12" s="14" t="s">
        <v>20</v>
      </c>
      <c r="F12" s="14" t="s">
        <v>21</v>
      </c>
      <c r="G12" s="38">
        <v>-509190.8</v>
      </c>
    </row>
    <row r="13" spans="1:221" s="13" customFormat="1" ht="29.25" customHeight="1">
      <c r="A13" s="12"/>
      <c r="B13" s="7" t="s">
        <v>44</v>
      </c>
      <c r="C13" s="41" t="s">
        <v>58</v>
      </c>
      <c r="D13" s="33" t="s">
        <v>53</v>
      </c>
      <c r="E13" s="14" t="s">
        <v>20</v>
      </c>
      <c r="F13" s="14" t="s">
        <v>21</v>
      </c>
      <c r="G13" s="38">
        <v>509612.6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</row>
    <row r="14" spans="1:221" s="4" customFormat="1" ht="31.5" customHeight="1" thickBot="1">
      <c r="A14" s="17"/>
      <c r="B14" s="18"/>
      <c r="C14" s="60" t="s">
        <v>59</v>
      </c>
      <c r="D14" s="46" t="s">
        <v>60</v>
      </c>
      <c r="E14" s="47"/>
      <c r="F14" s="47"/>
      <c r="G14" s="55">
        <v>1000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</row>
    <row r="15" spans="1:221" s="4" customFormat="1" ht="39.75" customHeight="1" thickBot="1">
      <c r="A15" s="17"/>
      <c r="B15" s="18"/>
      <c r="C15" s="61" t="s">
        <v>70</v>
      </c>
      <c r="D15" s="49" t="s">
        <v>68</v>
      </c>
      <c r="E15" s="50"/>
      <c r="F15" s="51"/>
      <c r="G15" s="57">
        <v>1000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</row>
    <row r="16" spans="1:221" s="4" customFormat="1" ht="11.25" customHeight="1" thickBot="1">
      <c r="A16" s="17"/>
      <c r="B16" s="18"/>
      <c r="C16" s="62"/>
      <c r="D16" s="49" t="s">
        <v>47</v>
      </c>
      <c r="E16" s="47"/>
      <c r="F16" s="53"/>
      <c r="G16" s="5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55.5" customHeight="1" thickBot="1">
      <c r="A17" s="17"/>
      <c r="B17" s="18"/>
      <c r="C17" s="63"/>
      <c r="D17" s="59" t="s">
        <v>65</v>
      </c>
      <c r="E17" s="47"/>
      <c r="F17" s="53"/>
      <c r="G17" s="56">
        <v>1000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  <row r="18" spans="1:221" s="4" customFormat="1" ht="29.25" customHeight="1" thickBot="1">
      <c r="A18" s="17"/>
      <c r="B18" s="18"/>
      <c r="C18" s="60" t="s">
        <v>61</v>
      </c>
      <c r="D18" s="46" t="s">
        <v>62</v>
      </c>
      <c r="E18" s="47"/>
      <c r="F18" s="47"/>
      <c r="G18" s="48">
        <v>1000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</row>
    <row r="19" spans="1:221" s="4" customFormat="1" ht="39" customHeight="1" thickBot="1">
      <c r="A19" s="17"/>
      <c r="B19" s="18"/>
      <c r="C19" s="62" t="s">
        <v>63</v>
      </c>
      <c r="D19" s="54" t="s">
        <v>69</v>
      </c>
      <c r="E19" s="50"/>
      <c r="F19" s="51"/>
      <c r="G19" s="65">
        <v>1000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</row>
    <row r="20" spans="1:221" s="4" customFormat="1" ht="14.25" customHeight="1" thickBot="1">
      <c r="A20" s="17"/>
      <c r="B20" s="18"/>
      <c r="C20" s="64"/>
      <c r="D20" s="54" t="s">
        <v>47</v>
      </c>
      <c r="E20" s="47"/>
      <c r="F20" s="53"/>
      <c r="G20" s="6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</row>
    <row r="21" spans="1:221" s="4" customFormat="1" ht="51.75" thickBot="1">
      <c r="A21" s="17"/>
      <c r="B21" s="18"/>
      <c r="C21" s="64"/>
      <c r="D21" s="59" t="s">
        <v>66</v>
      </c>
      <c r="E21" s="47"/>
      <c r="F21" s="53"/>
      <c r="G21" s="52">
        <v>1000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</row>
    <row r="22" spans="1:221" s="4" customFormat="1" ht="26.25" thickBot="1">
      <c r="A22" s="17"/>
      <c r="B22" s="18"/>
      <c r="C22" s="42"/>
      <c r="D22" s="17" t="s">
        <v>54</v>
      </c>
      <c r="E22" s="17"/>
      <c r="F22" s="17"/>
      <c r="G22" s="45">
        <v>421.8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</row>
  </sheetData>
  <mergeCells count="7">
    <mergeCell ref="G19:G20"/>
    <mergeCell ref="C6:G6"/>
    <mergeCell ref="D2:G2"/>
    <mergeCell ref="H1:I1"/>
    <mergeCell ref="D1:G1"/>
    <mergeCell ref="D3:G3"/>
    <mergeCell ref="C5:G5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2013 г.)'!$A$9:$G$13</f>
        <v>#VALUE!</v>
      </c>
    </row>
    <row r="5" ht="12.75">
      <c r="B5" s="2">
        <v>1.03</v>
      </c>
    </row>
    <row r="6" ht="12.75">
      <c r="B6" s="2" t="s">
        <v>51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2013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50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2013 г.)'!A:A)</f>
        <v>#NAME?</v>
      </c>
      <c r="E21" t="e">
        <f>[1]!ColumnLink('Пр. 1 (источ. 2013 г.)'!B:B)</f>
        <v>#NAME?</v>
      </c>
      <c r="F21" t="e">
        <f>[1]!ColumnLink('Пр. 1 (источ. 2013 г.)'!D:D)</f>
        <v>#NAME?</v>
      </c>
      <c r="G21" t="e">
        <f>[1]!ColumnLink('Пр. 1 (источ. 2013 г.)'!E:E)</f>
        <v>#NAME?</v>
      </c>
      <c r="H21" t="e">
        <f>[1]!ColumnLink('Пр. 1 (источ. 2013 г.)'!F:F)</f>
        <v>#NAME?</v>
      </c>
      <c r="I21" t="e">
        <f>[1]!ColumnLink('Пр. 1 (источ. 2013 г.)'!G:G)</f>
        <v>#NAME?</v>
      </c>
      <c r="J21" t="e">
        <f>[1]!ColumnLink('Пр. 1 (источ. 2013 г.)'!C:C)</f>
        <v>#NAME?</v>
      </c>
    </row>
    <row r="22" spans="3:13" ht="12.75">
      <c r="C22" t="e">
        <f>[1]!RowLink('Пр. 1 (источ. 2013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2013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2013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2013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2013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2013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2013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2013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2013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2013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2013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2013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2013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2013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2013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2013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2013 г.)'!#REF!)</f>
        <v>#NAME?</v>
      </c>
      <c r="K38" s="1">
        <v>17</v>
      </c>
      <c r="L38" s="1" t="s">
        <v>41</v>
      </c>
      <c r="M38" s="1" t="s">
        <v>23</v>
      </c>
    </row>
    <row r="39" spans="3:13" ht="12.75">
      <c r="C39" t="e">
        <f>[1]!RowLink('Пр. 1 (источ. 2013 г.)'!12:12)</f>
        <v>#NAME?</v>
      </c>
      <c r="K39" s="1">
        <v>18</v>
      </c>
      <c r="L39" s="1" t="s">
        <v>43</v>
      </c>
      <c r="M39" s="1" t="s">
        <v>23</v>
      </c>
    </row>
    <row r="40" spans="3:13" ht="12.75">
      <c r="C40" t="e">
        <f>[1]!RowLink('Пр. 1 (источ. 2013 г.)'!13:13)</f>
        <v>#NAME?</v>
      </c>
      <c r="K40" s="1">
        <v>19</v>
      </c>
      <c r="L40" s="1" t="s">
        <v>45</v>
      </c>
      <c r="M40" s="1" t="s">
        <v>23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Дума</cp:lastModifiedBy>
  <cp:lastPrinted>2013-09-24T04:15:21Z</cp:lastPrinted>
  <dcterms:created xsi:type="dcterms:W3CDTF">2004-10-28T07:15:14Z</dcterms:created>
  <dcterms:modified xsi:type="dcterms:W3CDTF">2013-09-24T04:15:31Z</dcterms:modified>
  <cp:category/>
  <cp:version/>
  <cp:contentType/>
  <cp:contentStatus/>
</cp:coreProperties>
</file>